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68" windowWidth="16488" windowHeight="9192"/>
  </bookViews>
  <sheets>
    <sheet name="Лист1" sheetId="1" r:id="rId1"/>
  </sheets>
  <definedNames>
    <definedName name="_xlnm.Print_Area" localSheetId="0">Лист1!$A$1:$O$27</definedName>
  </definedNames>
  <calcPr calcId="145621"/>
</workbook>
</file>

<file path=xl/calcChain.xml><?xml version="1.0" encoding="utf-8"?>
<calcChain xmlns="http://schemas.openxmlformats.org/spreadsheetml/2006/main">
  <c r="G14" i="1" l="1"/>
  <c r="D14" i="1" s="1"/>
  <c r="G15" i="1"/>
  <c r="G16" i="1"/>
  <c r="G17" i="1"/>
  <c r="G18" i="1"/>
  <c r="G19" i="1"/>
  <c r="G13" i="1"/>
  <c r="D13" i="1" s="1"/>
  <c r="D15" i="1"/>
  <c r="D16" i="1"/>
  <c r="D17" i="1"/>
  <c r="D18" i="1"/>
  <c r="D19" i="1"/>
  <c r="E12" i="1" l="1"/>
  <c r="E20" i="1" s="1"/>
  <c r="F12" i="1"/>
  <c r="F20" i="1" s="1"/>
  <c r="G12" i="1"/>
  <c r="G20" i="1" s="1"/>
  <c r="H12" i="1"/>
  <c r="H20" i="1" s="1"/>
  <c r="I12" i="1"/>
  <c r="I20" i="1" s="1"/>
  <c r="J12" i="1"/>
  <c r="J20" i="1" s="1"/>
  <c r="K12" i="1"/>
  <c r="K20" i="1" s="1"/>
  <c r="L12" i="1"/>
  <c r="L20" i="1" s="1"/>
  <c r="M12" i="1"/>
  <c r="M20" i="1" s="1"/>
  <c r="N12" i="1"/>
  <c r="N20" i="1" s="1"/>
  <c r="O12" i="1"/>
  <c r="O20" i="1" s="1"/>
  <c r="D12" i="1" l="1"/>
  <c r="D20" i="1" s="1"/>
</calcChain>
</file>

<file path=xl/sharedStrings.xml><?xml version="1.0" encoding="utf-8"?>
<sst xmlns="http://schemas.openxmlformats.org/spreadsheetml/2006/main" count="37" uniqueCount="37">
  <si>
    <t>Форма</t>
  </si>
  <si>
    <t>№ строки</t>
  </si>
  <si>
    <t>высшие</t>
  </si>
  <si>
    <t>главные</t>
  </si>
  <si>
    <t>ведущие</t>
  </si>
  <si>
    <t>старшие</t>
  </si>
  <si>
    <t>младшие</t>
  </si>
  <si>
    <t>Всего</t>
  </si>
  <si>
    <t>Наименование категорий и групп должностей</t>
  </si>
  <si>
    <t>по программам</t>
  </si>
  <si>
    <t>Получили дополнительное</t>
  </si>
  <si>
    <t>профессиональное образование</t>
  </si>
  <si>
    <t>Из граф 5-6 обучено</t>
  </si>
  <si>
    <t>по направлениям</t>
  </si>
  <si>
    <t>управленческое</t>
  </si>
  <si>
    <t>правовое</t>
  </si>
  <si>
    <t>информационно-
аналитическое</t>
  </si>
  <si>
    <t>другие</t>
  </si>
  <si>
    <t>БАГСУ</t>
  </si>
  <si>
    <t>в иных</t>
  </si>
  <si>
    <t>прошли
стажировку</t>
  </si>
  <si>
    <t>из них за
рубежом</t>
  </si>
  <si>
    <t>№4</t>
  </si>
  <si>
    <t>4. Дополнительное профессиональное образование работников, замещающих выборные муниципальные должности</t>
  </si>
  <si>
    <t>в учебных заведениях</t>
  </si>
  <si>
    <t>Итого:</t>
  </si>
  <si>
    <t>Председатель Совета муниципального района, городского округа и городского поселения</t>
  </si>
  <si>
    <t>Должности муниципальной службы - всего (в.т.ч. глава администрации МР, ГО, ГП, районы г.Уфы и СП)</t>
  </si>
  <si>
    <t>Профессио-
нальной
перепод-
готовки</t>
  </si>
  <si>
    <t>Глава сельского поселения - глава администрации СП – председатель Совета СП (три в одном)</t>
  </si>
  <si>
    <t>Женщины - всего (строки - 401-408)</t>
  </si>
  <si>
    <t>и должности муниципальной службы по программам, направлениям дополнительного профессионального образования и видам учебных заведений</t>
  </si>
  <si>
    <t>повышения
квалификации</t>
  </si>
  <si>
    <t>прошли обучение 
по инновационным образовательным
программам</t>
  </si>
  <si>
    <t>АРБАШЕВСКИЙ СЕЛЬСОВЕТ</t>
  </si>
  <si>
    <t>Примечание: начинайте заполнять с гр.7-10</t>
  </si>
  <si>
    <t>Графы с нулями заполнятся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</si>
</sst>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Protection="1">
      <protection locked="0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left" vertical="top"/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4" xfId="0" applyFont="1" applyBorder="1" applyAlignment="1" applyProtection="1">
      <alignment horizontal="center" vertical="center" textRotation="90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5525"/>
  <sheetViews>
    <sheetView tabSelected="1" topLeftCell="A9" zoomScale="115" zoomScaleNormal="115" workbookViewId="0">
      <selection activeCell="D20" sqref="D20:O20"/>
    </sheetView>
  </sheetViews>
  <sheetFormatPr defaultColWidth="9.109375" defaultRowHeight="10.199999999999999" x14ac:dyDescent="0.2"/>
  <cols>
    <col min="1" max="1" width="3.109375" style="2" customWidth="1"/>
    <col min="2" max="2" width="38.5546875" style="2" customWidth="1"/>
    <col min="3" max="3" width="4.88671875" style="2" customWidth="1"/>
    <col min="4" max="4" width="5.44140625" style="2" customWidth="1"/>
    <col min="5" max="5" width="11" style="2" customWidth="1"/>
    <col min="6" max="6" width="8.44140625" style="2" customWidth="1"/>
    <col min="7" max="7" width="8.6640625" style="2" customWidth="1"/>
    <col min="8" max="8" width="5.33203125" style="2" customWidth="1"/>
    <col min="9" max="9" width="5" style="2" customWidth="1"/>
    <col min="10" max="10" width="6" style="2" customWidth="1"/>
    <col min="11" max="11" width="5.109375" style="2" customWidth="1"/>
    <col min="12" max="12" width="7.44140625" style="2" customWidth="1"/>
    <col min="13" max="13" width="10" style="2" customWidth="1"/>
    <col min="14" max="14" width="6" style="2" customWidth="1"/>
    <col min="15" max="15" width="5.88671875" style="2" customWidth="1"/>
    <col min="16" max="16384" width="9.109375" style="2"/>
  </cols>
  <sheetData>
    <row r="1" spans="1:15" x14ac:dyDescent="0.2">
      <c r="A1" s="3"/>
      <c r="B1" s="4" t="s">
        <v>34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">
      <c r="A2" s="3"/>
      <c r="B2" s="1" t="s">
        <v>23</v>
      </c>
      <c r="C2" s="1"/>
      <c r="D2" s="1"/>
      <c r="E2" s="1"/>
      <c r="F2" s="1"/>
      <c r="G2" s="1"/>
      <c r="H2" s="1"/>
      <c r="I2" s="1"/>
      <c r="J2" s="1"/>
      <c r="K2" s="1"/>
      <c r="O2" s="2" t="s">
        <v>0</v>
      </c>
    </row>
    <row r="3" spans="1:15" ht="15" customHeight="1" x14ac:dyDescent="0.2">
      <c r="A3" s="3"/>
      <c r="B3" s="2" t="s">
        <v>31</v>
      </c>
      <c r="O3" s="2" t="s">
        <v>22</v>
      </c>
    </row>
    <row r="4" spans="1:15" ht="3.6" customHeight="1" x14ac:dyDescent="0.2"/>
    <row r="6" spans="1:15" x14ac:dyDescent="0.2">
      <c r="B6" s="5"/>
      <c r="C6" s="5"/>
      <c r="D6" s="6"/>
      <c r="E6" s="7" t="s">
        <v>10</v>
      </c>
      <c r="F6" s="7"/>
      <c r="G6" s="8"/>
      <c r="H6" s="9"/>
      <c r="I6" s="10"/>
      <c r="J6" s="10" t="s">
        <v>12</v>
      </c>
      <c r="K6" s="10"/>
      <c r="L6" s="10"/>
      <c r="M6" s="11"/>
      <c r="N6" s="6"/>
      <c r="O6" s="6"/>
    </row>
    <row r="7" spans="1:15" ht="21.6" customHeight="1" x14ac:dyDescent="0.2">
      <c r="B7" s="12" t="s">
        <v>8</v>
      </c>
      <c r="C7" s="13"/>
      <c r="D7" s="14" t="s">
        <v>7</v>
      </c>
      <c r="E7" s="15" t="s">
        <v>11</v>
      </c>
      <c r="F7" s="16"/>
      <c r="G7" s="17"/>
      <c r="H7" s="9" t="s">
        <v>13</v>
      </c>
      <c r="I7" s="18"/>
      <c r="J7" s="10"/>
      <c r="K7" s="11"/>
      <c r="L7" s="19" t="s">
        <v>24</v>
      </c>
      <c r="M7" s="11"/>
      <c r="N7" s="20"/>
      <c r="O7" s="21"/>
    </row>
    <row r="8" spans="1:15" x14ac:dyDescent="0.2">
      <c r="B8" s="22"/>
      <c r="C8" s="22"/>
      <c r="D8" s="23"/>
      <c r="E8" s="8"/>
      <c r="F8" s="19" t="s">
        <v>9</v>
      </c>
      <c r="G8" s="11"/>
      <c r="H8" s="6"/>
      <c r="I8" s="6"/>
      <c r="J8" s="6"/>
      <c r="K8" s="6"/>
      <c r="L8" s="6"/>
      <c r="M8" s="6"/>
      <c r="N8" s="23"/>
      <c r="O8" s="23"/>
    </row>
    <row r="9" spans="1:15" ht="99.75" customHeight="1" x14ac:dyDescent="0.2">
      <c r="B9" s="20"/>
      <c r="C9" s="24" t="s">
        <v>1</v>
      </c>
      <c r="D9" s="21"/>
      <c r="E9" s="25" t="s">
        <v>33</v>
      </c>
      <c r="F9" s="26" t="s">
        <v>28</v>
      </c>
      <c r="G9" s="26" t="s">
        <v>32</v>
      </c>
      <c r="H9" s="24" t="s">
        <v>14</v>
      </c>
      <c r="I9" s="24" t="s">
        <v>15</v>
      </c>
      <c r="J9" s="27" t="s">
        <v>16</v>
      </c>
      <c r="K9" s="24" t="s">
        <v>17</v>
      </c>
      <c r="L9" s="24" t="s">
        <v>18</v>
      </c>
      <c r="M9" s="24" t="s">
        <v>19</v>
      </c>
      <c r="N9" s="28" t="s">
        <v>20</v>
      </c>
      <c r="O9" s="28" t="s">
        <v>21</v>
      </c>
    </row>
    <row r="10" spans="1:15" ht="15" customHeight="1" x14ac:dyDescent="0.2">
      <c r="B10" s="29">
        <v>1</v>
      </c>
      <c r="C10" s="29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</row>
    <row r="11" spans="1:15" ht="20.399999999999999" x14ac:dyDescent="0.2">
      <c r="B11" s="31" t="s">
        <v>26</v>
      </c>
      <c r="C11" s="32">
        <v>401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20.399999999999999" x14ac:dyDescent="0.2">
      <c r="B12" s="33" t="s">
        <v>27</v>
      </c>
      <c r="C12" s="34">
        <v>402</v>
      </c>
      <c r="D12" s="40">
        <f>SUM(D13:D17)</f>
        <v>0</v>
      </c>
      <c r="E12" s="40">
        <f t="shared" ref="E12:O12" si="0">SUM(E13:E17)</f>
        <v>0</v>
      </c>
      <c r="F12" s="40">
        <f t="shared" si="0"/>
        <v>0</v>
      </c>
      <c r="G12" s="40">
        <f t="shared" si="0"/>
        <v>0</v>
      </c>
      <c r="H12" s="40">
        <f t="shared" si="0"/>
        <v>0</v>
      </c>
      <c r="I12" s="40">
        <f t="shared" si="0"/>
        <v>0</v>
      </c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O12" s="40">
        <f t="shared" si="0"/>
        <v>0</v>
      </c>
    </row>
    <row r="13" spans="1:15" x14ac:dyDescent="0.2">
      <c r="B13" s="35" t="s">
        <v>2</v>
      </c>
      <c r="C13" s="34">
        <v>403</v>
      </c>
      <c r="D13" s="39">
        <f>F13+G13</f>
        <v>0</v>
      </c>
      <c r="E13" s="39"/>
      <c r="F13" s="39"/>
      <c r="G13" s="39">
        <f>H13+I13+J13+K13</f>
        <v>0</v>
      </c>
      <c r="H13" s="39"/>
      <c r="I13" s="39"/>
      <c r="J13" s="39"/>
      <c r="K13" s="39"/>
      <c r="L13" s="39"/>
      <c r="M13" s="39"/>
      <c r="N13" s="39"/>
      <c r="O13" s="39"/>
    </row>
    <row r="14" spans="1:15" ht="17.25" customHeight="1" x14ac:dyDescent="0.2">
      <c r="B14" s="33" t="s">
        <v>3</v>
      </c>
      <c r="C14" s="34">
        <v>404</v>
      </c>
      <c r="D14" s="39">
        <f t="shared" ref="D14:D19" si="1">F14+G14</f>
        <v>0</v>
      </c>
      <c r="E14" s="39"/>
      <c r="F14" s="39"/>
      <c r="G14" s="39">
        <f t="shared" ref="G14:G19" si="2">H14+I14+J14+K14</f>
        <v>0</v>
      </c>
      <c r="H14" s="39"/>
      <c r="I14" s="39"/>
      <c r="J14" s="39"/>
      <c r="K14" s="39"/>
      <c r="L14" s="39"/>
      <c r="M14" s="39"/>
      <c r="N14" s="39"/>
      <c r="O14" s="39"/>
    </row>
    <row r="15" spans="1:15" x14ac:dyDescent="0.2">
      <c r="B15" s="33" t="s">
        <v>4</v>
      </c>
      <c r="C15" s="34">
        <v>405</v>
      </c>
      <c r="D15" s="39">
        <f t="shared" si="1"/>
        <v>0</v>
      </c>
      <c r="E15" s="39"/>
      <c r="F15" s="39"/>
      <c r="G15" s="39">
        <f t="shared" si="2"/>
        <v>0</v>
      </c>
      <c r="H15" s="39"/>
      <c r="I15" s="39"/>
      <c r="J15" s="39"/>
      <c r="K15" s="39"/>
      <c r="L15" s="39"/>
      <c r="M15" s="39"/>
      <c r="N15" s="39"/>
      <c r="O15" s="39"/>
    </row>
    <row r="16" spans="1:15" x14ac:dyDescent="0.2">
      <c r="B16" s="33" t="s">
        <v>5</v>
      </c>
      <c r="C16" s="34">
        <v>406</v>
      </c>
      <c r="D16" s="39">
        <f t="shared" si="1"/>
        <v>0</v>
      </c>
      <c r="E16" s="39"/>
      <c r="F16" s="39"/>
      <c r="G16" s="39">
        <f t="shared" si="2"/>
        <v>0</v>
      </c>
      <c r="H16" s="39"/>
      <c r="I16" s="39"/>
      <c r="J16" s="39"/>
      <c r="K16" s="39"/>
      <c r="L16" s="39"/>
      <c r="M16" s="39"/>
      <c r="N16" s="39"/>
      <c r="O16" s="39"/>
    </row>
    <row r="17" spans="1:15" x14ac:dyDescent="0.2">
      <c r="B17" s="33" t="s">
        <v>6</v>
      </c>
      <c r="C17" s="34">
        <v>407</v>
      </c>
      <c r="D17" s="39">
        <f t="shared" si="1"/>
        <v>0</v>
      </c>
      <c r="E17" s="39"/>
      <c r="F17" s="39"/>
      <c r="G17" s="39">
        <f t="shared" si="2"/>
        <v>0</v>
      </c>
      <c r="H17" s="39"/>
      <c r="I17" s="39"/>
      <c r="J17" s="39"/>
      <c r="K17" s="39"/>
      <c r="L17" s="39"/>
      <c r="M17" s="39"/>
      <c r="N17" s="39"/>
      <c r="O17" s="39"/>
    </row>
    <row r="18" spans="1:15" ht="20.399999999999999" x14ac:dyDescent="0.2">
      <c r="B18" s="33" t="s">
        <v>29</v>
      </c>
      <c r="C18" s="34">
        <v>408</v>
      </c>
      <c r="D18" s="39">
        <f t="shared" si="1"/>
        <v>0</v>
      </c>
      <c r="E18" s="39"/>
      <c r="F18" s="39"/>
      <c r="G18" s="39">
        <f t="shared" si="2"/>
        <v>0</v>
      </c>
      <c r="H18" s="39"/>
      <c r="I18" s="39"/>
      <c r="J18" s="39"/>
      <c r="K18" s="39"/>
      <c r="L18" s="39"/>
      <c r="M18" s="39"/>
      <c r="N18" s="39"/>
      <c r="O18" s="39"/>
    </row>
    <row r="19" spans="1:15" x14ac:dyDescent="0.2">
      <c r="B19" s="33" t="s">
        <v>30</v>
      </c>
      <c r="C19" s="34">
        <v>409</v>
      </c>
      <c r="D19" s="39">
        <f t="shared" si="1"/>
        <v>0</v>
      </c>
      <c r="E19" s="39"/>
      <c r="F19" s="39"/>
      <c r="G19" s="39">
        <f t="shared" si="2"/>
        <v>0</v>
      </c>
      <c r="H19" s="39"/>
      <c r="I19" s="39"/>
      <c r="J19" s="39"/>
      <c r="K19" s="39"/>
      <c r="L19" s="39"/>
      <c r="M19" s="39"/>
      <c r="N19" s="39"/>
      <c r="O19" s="39"/>
    </row>
    <row r="20" spans="1:15" x14ac:dyDescent="0.2">
      <c r="B20" s="36" t="s">
        <v>25</v>
      </c>
      <c r="C20" s="34">
        <v>410</v>
      </c>
      <c r="D20" s="40">
        <f>SUM(D11:D12,D18)</f>
        <v>0</v>
      </c>
      <c r="E20" s="40">
        <f t="shared" ref="E20:O20" si="3">SUM(E11:E12,E18)</f>
        <v>0</v>
      </c>
      <c r="F20" s="40">
        <f t="shared" si="3"/>
        <v>0</v>
      </c>
      <c r="G20" s="40">
        <f t="shared" si="3"/>
        <v>0</v>
      </c>
      <c r="H20" s="40">
        <f t="shared" si="3"/>
        <v>0</v>
      </c>
      <c r="I20" s="40">
        <f t="shared" si="3"/>
        <v>0</v>
      </c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O20" s="40">
        <f t="shared" si="3"/>
        <v>0</v>
      </c>
    </row>
    <row r="21" spans="1:15" ht="7.95" customHeight="1" x14ac:dyDescent="0.2">
      <c r="B21" s="3"/>
      <c r="C21" s="3"/>
      <c r="D21" s="3"/>
      <c r="E21" s="3"/>
      <c r="F21" s="3"/>
      <c r="G21" s="3"/>
      <c r="H21" s="3"/>
      <c r="I21" s="3"/>
      <c r="J21" s="3"/>
    </row>
    <row r="22" spans="1:15" x14ac:dyDescent="0.2">
      <c r="B22" s="41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x14ac:dyDescent="0.2">
      <c r="B23" s="42" t="s">
        <v>35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2">
      <c r="B24" s="38" t="s">
        <v>36</v>
      </c>
      <c r="C24" s="38"/>
      <c r="D24" s="38"/>
      <c r="E24" s="38"/>
      <c r="F24" s="38"/>
      <c r="G24" s="38"/>
      <c r="H24" s="38"/>
      <c r="I24" s="38"/>
      <c r="J24" s="38"/>
      <c r="K24" s="37"/>
      <c r="L24" s="37"/>
      <c r="M24" s="37"/>
      <c r="N24" s="37"/>
      <c r="O24" s="37"/>
    </row>
    <row r="25" spans="1:15" x14ac:dyDescent="0.2">
      <c r="B25" s="37"/>
      <c r="C25" s="38"/>
      <c r="D25" s="38"/>
      <c r="E25" s="38"/>
      <c r="F25" s="38"/>
      <c r="G25" s="38"/>
      <c r="H25" s="38"/>
      <c r="I25" s="38"/>
      <c r="J25" s="38"/>
      <c r="K25" s="37"/>
      <c r="L25" s="37"/>
      <c r="M25" s="37"/>
      <c r="N25" s="37"/>
      <c r="O25" s="37"/>
    </row>
    <row r="26" spans="1:15" x14ac:dyDescent="0.2">
      <c r="A26" s="3"/>
      <c r="B26" s="43"/>
      <c r="C26" s="38"/>
      <c r="D26" s="38"/>
      <c r="E26" s="38"/>
      <c r="F26" s="38"/>
      <c r="G26" s="38"/>
      <c r="H26" s="38"/>
      <c r="I26" s="38"/>
      <c r="J26" s="38"/>
      <c r="K26" s="37"/>
      <c r="L26" s="37"/>
      <c r="M26" s="37"/>
      <c r="N26" s="37"/>
      <c r="O26" s="37"/>
    </row>
    <row r="27" spans="1:15" x14ac:dyDescent="0.2">
      <c r="B27" s="37"/>
      <c r="C27" s="44"/>
      <c r="D27" s="38"/>
      <c r="E27" s="38"/>
      <c r="F27" s="38"/>
      <c r="G27" s="38"/>
      <c r="H27" s="38"/>
      <c r="I27" s="38"/>
      <c r="J27" s="38"/>
      <c r="K27" s="37"/>
      <c r="L27" s="37"/>
      <c r="M27" s="37"/>
      <c r="N27" s="37"/>
      <c r="O27" s="37"/>
    </row>
    <row r="65525" spans="2:2" x14ac:dyDescent="0.2">
      <c r="B65525" s="2">
        <v>1</v>
      </c>
    </row>
  </sheetData>
  <sheetProtection password="A1AB" sheet="1" objects="1" scenarios="1"/>
  <dataValidations count="1">
    <dataValidation type="decimal" allowBlank="1" showErrorMessage="1" errorTitle="Ошибка ввода" error="Введите целое или вещественное число" promptTitle="Введите число" prompt="Введите число" sqref="D11:O11 D13:O19">
      <formula1>-1000000</formula1>
      <formula2>1000000</formula2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AA3BC22ACD98449B740CE5186CA1B48" ma:contentTypeVersion="5" ma:contentTypeDescription="Создание документа." ma:contentTypeScope="" ma:versionID="5b8dff0b6694d29cd60b8fc559c9d764">
  <xsd:schema xmlns:xsd="http://www.w3.org/2001/XMLSchema" xmlns:xs="http://www.w3.org/2001/XMLSchema" xmlns:p="http://schemas.microsoft.com/office/2006/metadata/properties" xmlns:ns2="e6bdf694-f0aa-4786-a633-386b073c6f27" xmlns:ns3="6651f482-c7a6-4cec-9632-95cfd48a5862" xmlns:ns4="874f871c-47c4-4e8b-9403-3b5bc19e9fbc" targetNamespace="http://schemas.microsoft.com/office/2006/metadata/properties" ma:root="true" ma:fieldsID="b2ecabd982148ea43520fc41f802679a" ns2:_="" ns3:_="" ns4:_="">
    <xsd:import namespace="e6bdf694-f0aa-4786-a633-386b073c6f27"/>
    <xsd:import namespace="6651f482-c7a6-4cec-9632-95cfd48a5862"/>
    <xsd:import namespace="874f871c-47c4-4e8b-9403-3b5bc19e9f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21__x043e__x0441__x0442__x043e__x044f__x043d__x0438__x0435_" minOccurs="0"/>
                <xsd:element ref="ns3:_x041f__x0443__x0442__x044c_" minOccurs="0"/>
                <xsd:element ref="ns3:_x0422__x0438__x043f__x0020__x0444__x043e__x0440__x043c__x044b_" minOccurs="0"/>
                <xsd:element ref="ns4:EDS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df694-f0aa-4786-a633-386b073c6f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1f482-c7a6-4cec-9632-95cfd48a5862" elementFormDefault="qualified">
    <xsd:import namespace="http://schemas.microsoft.com/office/2006/documentManagement/types"/>
    <xsd:import namespace="http://schemas.microsoft.com/office/infopath/2007/PartnerControls"/>
    <xsd:element name="_x0421__x043e__x0441__x0442__x043e__x044f__x043d__x0438__x0435_" ma:index="11" nillable="true" ma:displayName="Состояние" ma:default="Новый" ma:format="Dropdown" ma:internalName="_x0421__x043e__x0441__x0442__x043e__x044f__x043d__x0438__x0435_">
      <xsd:simpleType>
        <xsd:restriction base="dms:Choice">
          <xsd:enumeration value="Новый"/>
          <xsd:enumeration value="Окончательный"/>
        </xsd:restriction>
      </xsd:simpleType>
    </xsd:element>
    <xsd:element name="_x041f__x0443__x0442__x044c_" ma:index="12" nillable="true" ma:displayName="Путь" ma:default="Корень" ma:internalName="_x041f__x0443__x0442__x044c_">
      <xsd:simpleType>
        <xsd:restriction base="dms:Text">
          <xsd:maxLength value="255"/>
        </xsd:restriction>
      </xsd:simpleType>
    </xsd:element>
    <xsd:element name="_x0422__x0438__x043f__x0020__x0444__x043e__x0440__x043c__x044b_" ma:index="14" nillable="true" ma:displayName="Тип формы" ma:default="Данные" ma:description="Тип формы" ma:format="Dropdown" ma:internalName="_x0422__x0438__x043f__x0020__x0444__x043e__x0440__x043c__x044b_">
      <xsd:simpleType>
        <xsd:restriction base="dms:Choice">
          <xsd:enumeration value="Данные"/>
          <xsd:enumeration value="Сводка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f871c-47c4-4e8b-9403-3b5bc19e9fbc" elementFormDefault="qualified">
    <xsd:import namespace="http://schemas.microsoft.com/office/2006/documentManagement/types"/>
    <xsd:import namespace="http://schemas.microsoft.com/office/infopath/2007/PartnerControls"/>
    <xsd:element name="EDSValue" ma:index="15" nillable="true" ma:displayName="EDSValue" ma:description="EDS" ma:internalName="EDSVal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21__x043e__x0441__x0442__x043e__x044f__x043d__x0438__x0435_ xmlns="6651f482-c7a6-4cec-9632-95cfd48a5862">Окончательный</_x0421__x043e__x0441__x0442__x043e__x044f__x043d__x0438__x0435_>
    <EDSValue xmlns="874f871c-47c4-4e8b-9403-3b5bc19e9fbc" xsi:nil="true"/>
    <_dlc_DocIdPersistId xmlns="e6bdf694-f0aa-4786-a633-386b073c6f27">false</_dlc_DocIdPersistId>
    <_dlc_DocId xmlns="e6bdf694-f0aa-4786-a633-386b073c6f27">M3MAC4HQCZAJ-3-61865</_dlc_DocId>
    <_x0422__x0438__x043f__x0020__x0444__x043e__x0440__x043c__x044b_ xmlns="6651f482-c7a6-4cec-9632-95cfd48a5862">Данные</_x0422__x0438__x043f__x0020__x0444__x043e__x0440__x043c__x044b_>
    <_dlc_DocIdUrl xmlns="e6bdf694-f0aa-4786-a633-386b073c6f27">
      <Url>http://sp.bashkortostan.ru:42008/_layouts/DocIdRedir.aspx?ID=M3MAC4HQCZAJ-3-61865</Url>
      <Description>M3MAC4HQCZAJ-3-61865</Description>
    </_dlc_DocIdUrl>
    <_x041f__x0443__x0442__x044c_ xmlns="6651f482-c7a6-4cec-9632-95cfd48a5862">Аскинский район - Арбашевский сельсовет</_x041f__x0443__x0442__x044c_>
  </documentManagement>
</p:properties>
</file>

<file path=customXml/itemProps1.xml><?xml version="1.0" encoding="utf-8"?>
<ds:datastoreItem xmlns:ds="http://schemas.openxmlformats.org/officeDocument/2006/customXml" ds:itemID="{09AF2611-19B7-4217-B759-88A559F7DE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275A6-D7AB-4CCC-9613-DCD7A4544D6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AF2ABA1-9C99-42BE-A48B-300DBF529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df694-f0aa-4786-a633-386b073c6f27"/>
    <ds:schemaRef ds:uri="6651f482-c7a6-4cec-9632-95cfd48a5862"/>
    <ds:schemaRef ds:uri="874f871c-47c4-4e8b-9403-3b5bc19e9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842A59-593C-47A4-ABD8-EB6833A4F575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6bdf694-f0aa-4786-a633-386b073c6f27"/>
    <ds:schemaRef ds:uri="http://purl.org/dc/terms/"/>
    <ds:schemaRef ds:uri="http://www.w3.org/XML/1998/namespace"/>
    <ds:schemaRef ds:uri="http://schemas.microsoft.com/office/2006/documentManagement/types"/>
    <ds:schemaRef ds:uri="874f871c-47c4-4e8b-9403-3b5bc19e9fbc"/>
    <ds:schemaRef ds:uri="6651f482-c7a6-4cec-9632-95cfd48a58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Mingazov</cp:lastModifiedBy>
  <cp:lastPrinted>2016-01-15T07:41:12Z</cp:lastPrinted>
  <dcterms:created xsi:type="dcterms:W3CDTF">2010-02-18T13:57:44Z</dcterms:created>
  <dcterms:modified xsi:type="dcterms:W3CDTF">2017-01-11T12:08:58Z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6186500</vt:r8>
  </property>
  <property fmtid="{D5CDD505-2E9C-101B-9397-08002B2CF9AE}" pid="3" name="_dlc_DocIdItemGuid">
    <vt:lpwstr>2be04ae9-8793-4fcd-8711-359f0c68d892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0x010100CAA3BC22ACD98449B740CE5186CA1B48</vt:lpwstr>
  </property>
  <property fmtid="{D5CDD505-2E9C-101B-9397-08002B2CF9AE}" pid="7" name="TemplateUrl">
    <vt:lpwstr/>
  </property>
</Properties>
</file>